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embers Only" sheetId="1" r:id="rId1"/>
    <sheet name="Southpo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30" i="1"/>
</calcChain>
</file>

<file path=xl/sharedStrings.xml><?xml version="1.0" encoding="utf-8"?>
<sst xmlns="http://schemas.openxmlformats.org/spreadsheetml/2006/main" count="164" uniqueCount="78">
  <si>
    <t>Style</t>
  </si>
  <si>
    <t>Size</t>
  </si>
  <si>
    <t>Color</t>
  </si>
  <si>
    <t xml:space="preserve">MSRP </t>
  </si>
  <si>
    <t>ATS</t>
  </si>
  <si>
    <t>MNL220112-PUR</t>
  </si>
  <si>
    <t>1X-3X</t>
  </si>
  <si>
    <t>PURPLE</t>
  </si>
  <si>
    <t>MNL120112-PUR</t>
  </si>
  <si>
    <t>S-XL</t>
  </si>
  <si>
    <t>MWL220115-PUR</t>
  </si>
  <si>
    <t>MWL220001-BLK</t>
  </si>
  <si>
    <t>BLACK</t>
  </si>
  <si>
    <t>MWL120001-BLK</t>
  </si>
  <si>
    <t>MWL220012-RED</t>
  </si>
  <si>
    <t>RED</t>
  </si>
  <si>
    <t>MWL220012-YLW</t>
  </si>
  <si>
    <t>YELLOW</t>
  </si>
  <si>
    <t>MWL120012-YLW</t>
  </si>
  <si>
    <t>MWL220017-WHT</t>
  </si>
  <si>
    <t>WHITE</t>
  </si>
  <si>
    <t>MWL120017-WHT</t>
  </si>
  <si>
    <t>MWL220000-LPK</t>
  </si>
  <si>
    <t>LIGHT PINK</t>
  </si>
  <si>
    <t>MWL220000-SAG</t>
  </si>
  <si>
    <t>SAGE</t>
  </si>
  <si>
    <t>MWL120000-LPK</t>
  </si>
  <si>
    <t>MWL120000-SAG</t>
  </si>
  <si>
    <t>MWL220003-BLK</t>
  </si>
  <si>
    <t>MWL220003-HPK</t>
  </si>
  <si>
    <t>HOT PINK</t>
  </si>
  <si>
    <t>MWL120003-BLK</t>
  </si>
  <si>
    <t>MWL120003-HPK</t>
  </si>
  <si>
    <t>MWL220018-HPK</t>
  </si>
  <si>
    <t>MWL220018-YLW</t>
  </si>
  <si>
    <t>MWL120018-HPK</t>
  </si>
  <si>
    <t>MWL220019-MLT</t>
  </si>
  <si>
    <t>MULTI</t>
  </si>
  <si>
    <t>MWL120019-MLT</t>
  </si>
  <si>
    <t>MWL120015-PNK</t>
  </si>
  <si>
    <t>PINK</t>
  </si>
  <si>
    <t>MWL120016-BLK</t>
  </si>
  <si>
    <t>MWL120016-HPK</t>
  </si>
  <si>
    <t>Descr</t>
  </si>
  <si>
    <t>SUZYFLOWERCROPWINDBREAKER</t>
  </si>
  <si>
    <t>FLINSTONES CROPPED WINDBREAKER</t>
  </si>
  <si>
    <t>LOLA WINDBREAKER</t>
  </si>
  <si>
    <t>ALL OVER BUGS WINDBREAKER</t>
  </si>
  <si>
    <t>BUGS MESH LINED BOMBER</t>
  </si>
  <si>
    <t>FAUX RABBIT LINED WINDBREAKER</t>
  </si>
  <si>
    <t>FUAX RABBIT LINED PPF FIERCE</t>
  </si>
  <si>
    <t>4OZ QUILTED BOMBER LOLA-BUGS</t>
  </si>
  <si>
    <t>LOLA PU BOMBER</t>
  </si>
  <si>
    <t>LOLA PU MOTOCROSS JACKET</t>
  </si>
  <si>
    <t>PPF FIGHT WINDBREAKER</t>
  </si>
  <si>
    <t>TOTAL</t>
  </si>
  <si>
    <t>SL020005-BLU</t>
  </si>
  <si>
    <t>BLUE</t>
  </si>
  <si>
    <t>SL020005-PNK</t>
  </si>
  <si>
    <t>SL020011-HPK</t>
  </si>
  <si>
    <t>SL020011-RED</t>
  </si>
  <si>
    <t>SL020013-BLK*</t>
  </si>
  <si>
    <t>SL020013-WHT</t>
  </si>
  <si>
    <t>SL020017-HPK</t>
  </si>
  <si>
    <t>SL020017-NVY*</t>
  </si>
  <si>
    <t>NAVY</t>
  </si>
  <si>
    <t>SL020026-BLK</t>
  </si>
  <si>
    <t>SL020026-SFP</t>
  </si>
  <si>
    <t>SOFT PINK</t>
  </si>
  <si>
    <t>SL020020-PNK-BU</t>
  </si>
  <si>
    <t>Desct</t>
  </si>
  <si>
    <t>SPCOLORBLOCKWINDBREAKERR</t>
  </si>
  <si>
    <t>COLORBLOCKTASLANCROPPUFFER</t>
  </si>
  <si>
    <t>TASLAN BOBMBER W/ COZY LINING</t>
  </si>
  <si>
    <t>FLEECE QUILTED BOMBER</t>
  </si>
  <si>
    <t>FACE FAUX MEM / FAUX RABBIT LINED PUFFER</t>
  </si>
  <si>
    <t>MEMBERS ONLY</t>
  </si>
  <si>
    <t>SOUTHPOLE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</si>
</sst>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[$-10409]#,##0;\(#,##0\)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Calibri"/>
      <family val="2"/>
    </font>
    <font>
      <b/>
      <sz val="8"/>
      <color rgb="FFFFD700"/>
      <name val="Arial"/>
      <family val="2"/>
    </font>
    <font>
      <sz val="8"/>
      <color rgb="FF000000"/>
      <name val="Arial"/>
      <family val="2"/>
    </font>
    <font>
      <b/>
      <sz val="11"/>
      <color rgb="FFFFD7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6"/>
      <color theme="1"/>
      <name val="Aptos Narrow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4682B4"/>
        <bgColor rgb="FF4682B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164" fontId="3" fillId="0" borderId="0" xfId="1" applyFont="1"/>
    <xf numFmtId="0" fontId="4" fillId="2" borderId="1" xfId="0" applyFont="1" applyFill="1" applyBorder="1" applyAlignment="1">
      <alignment horizontal="left" vertical="center" wrapText="1" readingOrder="1"/>
    </xf>
    <xf numFmtId="0" fontId="4" fillId="2" borderId="1" xfId="0" applyFont="1" applyFill="1" applyBorder="1" applyAlignment="1">
      <alignment horizontal="right" vertical="center" wrapText="1" readingOrder="1"/>
    </xf>
    <xf numFmtId="164" fontId="4" fillId="2" borderId="1" xfId="1" applyFont="1" applyFill="1" applyBorder="1" applyAlignment="1">
      <alignment horizontal="right" vertical="center" wrapText="1" readingOrder="1"/>
    </xf>
    <xf numFmtId="165" fontId="5" fillId="0" borderId="1" xfId="0" applyNumberFormat="1" applyFont="1" applyBorder="1" applyAlignment="1">
      <alignment horizontal="right" vertical="center" wrapText="1" readingOrder="1"/>
    </xf>
    <xf numFmtId="0" fontId="5" fillId="0" borderId="1" xfId="0" applyFont="1" applyBorder="1" applyAlignment="1">
      <alignment vertical="center" wrapText="1" readingOrder="1"/>
    </xf>
    <xf numFmtId="0" fontId="4" fillId="2" borderId="1" xfId="0" applyFont="1" applyFill="1" applyBorder="1" applyAlignment="1">
      <alignment vertical="center" wrapText="1" readingOrder="1"/>
    </xf>
    <xf numFmtId="0" fontId="6" fillId="2" borderId="1" xfId="0" applyFont="1" applyFill="1" applyBorder="1" applyAlignment="1">
      <alignment horizontal="center" vertical="center" wrapText="1" readingOrder="1"/>
    </xf>
    <xf numFmtId="164" fontId="6" fillId="2" borderId="1" xfId="1" applyFont="1" applyFill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164" fontId="7" fillId="0" borderId="1" xfId="1" applyFont="1" applyBorder="1" applyAlignment="1">
      <alignment horizontal="center" vertical="center" wrapText="1" readingOrder="1"/>
    </xf>
    <xf numFmtId="165" fontId="7" fillId="0" borderId="1" xfId="0" applyNumberFormat="1" applyFont="1" applyBorder="1" applyAlignment="1">
      <alignment horizontal="center" vertical="center" wrapText="1" readingOrder="1"/>
    </xf>
    <xf numFmtId="0" fontId="7" fillId="0" borderId="4" xfId="0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 readingOrder="1"/>
    </xf>
    <xf numFmtId="164" fontId="7" fillId="0" borderId="3" xfId="1" applyFont="1" applyBorder="1" applyAlignment="1">
      <alignment horizontal="center" vertical="center" wrapText="1" readingOrder="1"/>
    </xf>
    <xf numFmtId="165" fontId="7" fillId="0" borderId="3" xfId="0" applyNumberFormat="1" applyFont="1" applyBorder="1" applyAlignment="1">
      <alignment horizontal="center" vertical="center" wrapText="1" readingOrder="1"/>
    </xf>
    <xf numFmtId="164" fontId="7" fillId="0" borderId="2" xfId="1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 wrapText="1" readingOrder="1"/>
    </xf>
    <xf numFmtId="165" fontId="7" fillId="0" borderId="2" xfId="0" applyNumberFormat="1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1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164" fontId="8" fillId="3" borderId="0" xfId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164" fontId="5" fillId="0" borderId="5" xfId="1" applyFont="1" applyBorder="1" applyAlignment="1">
      <alignment horizontal="right" vertical="center" wrapText="1" readingOrder="1"/>
    </xf>
    <xf numFmtId="165" fontId="5" fillId="0" borderId="1" xfId="0" applyNumberFormat="1" applyFont="1" applyBorder="1" applyAlignment="1">
      <alignment vertical="center" wrapText="1" readingOrder="1"/>
    </xf>
    <xf numFmtId="164" fontId="5" fillId="0" borderId="1" xfId="1" applyFont="1" applyBorder="1" applyAlignment="1">
      <alignment vertical="center" wrapText="1" readingOrder="1"/>
    </xf>
    <xf numFmtId="0" fontId="8" fillId="3" borderId="0" xfId="0" applyFont="1" applyFill="1"/>
    <xf numFmtId="164" fontId="8" fillId="3" borderId="0" xfId="1" applyFont="1" applyFill="1"/>
    <xf numFmtId="165" fontId="8" fillId="3" borderId="0" xfId="0" applyNumberFormat="1" applyFont="1" applyFill="1"/>
    <xf numFmtId="0" fontId="4" fillId="0" borderId="0" xfId="0" applyFont="1" applyAlignment="1">
      <alignment horizontal="right" vertical="center" wrapText="1" readingOrder="1"/>
    </xf>
    <xf numFmtId="165" fontId="5" fillId="0" borderId="0" xfId="0" applyNumberFormat="1" applyFont="1" applyAlignment="1">
      <alignment vertical="center" wrapText="1" readingOrder="1"/>
    </xf>
    <xf numFmtId="165" fontId="5" fillId="0" borderId="0" xfId="0" applyNumberFormat="1" applyFont="1" applyAlignment="1">
      <alignment horizontal="right" vertical="center" wrapText="1" readingOrder="1"/>
    </xf>
    <xf numFmtId="165" fontId="8" fillId="0" borderId="0" xfId="0" applyNumberFormat="1" applyFont="1"/>
    <xf numFmtId="0" fontId="9" fillId="0" borderId="0" xfId="0" applyFont="1"/>
    <xf numFmtId="0" fontId="10" fillId="0" borderId="4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164" fontId="10" fillId="0" borderId="3" xfId="1" applyFont="1" applyBorder="1" applyAlignment="1">
      <alignment horizontal="center" vertical="center" wrapText="1" readingOrder="1"/>
    </xf>
    <xf numFmtId="165" fontId="10" fillId="0" borderId="3" xfId="0" applyNumberFormat="1" applyFont="1" applyBorder="1" applyAlignment="1">
      <alignment horizontal="center" vertical="center" wrapText="1" readingOrder="1"/>
    </xf>
    <xf numFmtId="0" fontId="2" fillId="0" borderId="0" xfId="0" applyFont="1"/>
    <xf numFmtId="0" fontId="10" fillId="0" borderId="1" xfId="0" applyFont="1" applyBorder="1" applyAlignment="1">
      <alignment horizontal="center" vertical="center" wrapText="1" readingOrder="1"/>
    </xf>
    <xf numFmtId="164" fontId="10" fillId="0" borderId="2" xfId="1" applyFont="1" applyBorder="1" applyAlignment="1">
      <alignment horizontal="center" vertical="center" wrapText="1" readingOrder="1"/>
    </xf>
    <xf numFmtId="165" fontId="10" fillId="0" borderId="1" xfId="0" applyNumberFormat="1" applyFont="1" applyBorder="1" applyAlignment="1">
      <alignment horizontal="center" vertical="center" wrapText="1" readingOrder="1"/>
    </xf>
    <xf numFmtId="165" fontId="10" fillId="0" borderId="2" xfId="0" applyNumberFormat="1" applyFont="1" applyBorder="1" applyAlignment="1">
      <alignment horizontal="center" vertical="center" wrapText="1" readingOrder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C1" workbookViewId="0">
      <pane ySplit="3" topLeftCell="A4" activePane="bottomLeft" state="frozen"/>
      <selection pane="bottomLeft" activeCell="P27" sqref="P27"/>
    </sheetView>
  </sheetViews>
  <sheetFormatPr defaultRowHeight="15"/>
  <cols>
    <col min="2" max="3" width="20.625" style="21" customWidth="1"/>
    <col min="4" max="4" width="5.375" style="21" bestFit="1" customWidth="1"/>
    <col min="5" max="5" width="13.125" style="22" customWidth="1"/>
    <col min="6" max="6" width="10.5" style="23" customWidth="1"/>
    <col min="7" max="7" width="9.5" style="21" customWidth="1"/>
    <col min="8" max="8" width="4.625" customWidth="1"/>
    <col min="9" max="9" width="7" customWidth="1"/>
  </cols>
  <sheetData>
    <row r="1" spans="1:7" ht="20.25">
      <c r="A1" s="38" t="s">
        <v>76</v>
      </c>
    </row>
    <row r="2" spans="1:7" ht="20.25">
      <c r="A2" s="38"/>
    </row>
    <row r="3" spans="1:7">
      <c r="B3" s="9" t="s">
        <v>0</v>
      </c>
      <c r="C3" s="9" t="s">
        <v>43</v>
      </c>
      <c r="D3" s="9" t="s">
        <v>1</v>
      </c>
      <c r="E3" s="9" t="s">
        <v>2</v>
      </c>
      <c r="F3" s="10" t="s">
        <v>3</v>
      </c>
      <c r="G3" s="9" t="s">
        <v>4</v>
      </c>
    </row>
    <row r="4" spans="1:7" ht="30">
      <c r="B4" s="11" t="s">
        <v>5</v>
      </c>
      <c r="C4" s="11" t="s">
        <v>44</v>
      </c>
      <c r="D4" s="11" t="s">
        <v>6</v>
      </c>
      <c r="E4" s="11" t="s">
        <v>7</v>
      </c>
      <c r="F4" s="12">
        <v>66</v>
      </c>
      <c r="G4" s="13">
        <v>312</v>
      </c>
    </row>
    <row r="5" spans="1:7" ht="30">
      <c r="B5" s="11" t="s">
        <v>8</v>
      </c>
      <c r="C5" s="11" t="s">
        <v>44</v>
      </c>
      <c r="D5" s="11" t="s">
        <v>9</v>
      </c>
      <c r="E5" s="11" t="s">
        <v>7</v>
      </c>
      <c r="F5" s="12">
        <v>60</v>
      </c>
      <c r="G5" s="13">
        <v>276</v>
      </c>
    </row>
    <row r="6" spans="1:7" ht="30">
      <c r="B6" s="11" t="s">
        <v>10</v>
      </c>
      <c r="C6" s="11" t="s">
        <v>45</v>
      </c>
      <c r="D6" s="11" t="s">
        <v>6</v>
      </c>
      <c r="E6" s="11" t="s">
        <v>7</v>
      </c>
      <c r="F6" s="12">
        <v>66</v>
      </c>
      <c r="G6" s="13">
        <v>240</v>
      </c>
    </row>
    <row r="7" spans="1:7">
      <c r="B7" s="11" t="s">
        <v>11</v>
      </c>
      <c r="C7" s="11" t="s">
        <v>46</v>
      </c>
      <c r="D7" s="11" t="s">
        <v>6</v>
      </c>
      <c r="E7" s="11" t="s">
        <v>12</v>
      </c>
      <c r="F7" s="12">
        <v>66</v>
      </c>
      <c r="G7" s="13">
        <v>1488</v>
      </c>
    </row>
    <row r="8" spans="1:7">
      <c r="B8" s="11" t="s">
        <v>13</v>
      </c>
      <c r="C8" s="11" t="s">
        <v>46</v>
      </c>
      <c r="D8" s="11" t="s">
        <v>9</v>
      </c>
      <c r="E8" s="11" t="s">
        <v>12</v>
      </c>
      <c r="F8" s="12">
        <v>60</v>
      </c>
      <c r="G8" s="13">
        <v>1800</v>
      </c>
    </row>
    <row r="9" spans="1:7">
      <c r="B9" s="11" t="s">
        <v>14</v>
      </c>
      <c r="C9" s="14" t="s">
        <v>54</v>
      </c>
      <c r="D9" s="15" t="s">
        <v>6</v>
      </c>
      <c r="E9" s="15" t="s">
        <v>15</v>
      </c>
      <c r="F9" s="16">
        <v>66</v>
      </c>
      <c r="G9" s="17">
        <v>780</v>
      </c>
    </row>
    <row r="10" spans="1:7">
      <c r="B10" s="11" t="s">
        <v>16</v>
      </c>
      <c r="C10" s="14" t="s">
        <v>54</v>
      </c>
      <c r="D10" s="15" t="s">
        <v>6</v>
      </c>
      <c r="E10" s="15" t="s">
        <v>17</v>
      </c>
      <c r="F10" s="16">
        <v>66</v>
      </c>
      <c r="G10" s="17">
        <v>324</v>
      </c>
    </row>
    <row r="11" spans="1:7">
      <c r="B11" s="11" t="s">
        <v>18</v>
      </c>
      <c r="C11" s="14" t="s">
        <v>54</v>
      </c>
      <c r="D11" s="15" t="s">
        <v>9</v>
      </c>
      <c r="E11" s="15" t="s">
        <v>17</v>
      </c>
      <c r="F11" s="16">
        <v>60</v>
      </c>
      <c r="G11" s="17">
        <v>1032</v>
      </c>
    </row>
    <row r="12" spans="1:7" ht="30">
      <c r="B12" s="14" t="s">
        <v>19</v>
      </c>
      <c r="C12" s="15" t="s">
        <v>47</v>
      </c>
      <c r="D12" s="15" t="s">
        <v>6</v>
      </c>
      <c r="E12" s="15" t="s">
        <v>20</v>
      </c>
      <c r="F12" s="16">
        <v>66</v>
      </c>
      <c r="G12" s="17">
        <v>480</v>
      </c>
    </row>
    <row r="13" spans="1:7" ht="30">
      <c r="B13" s="14" t="s">
        <v>21</v>
      </c>
      <c r="C13" s="15" t="s">
        <v>47</v>
      </c>
      <c r="D13" s="15" t="s">
        <v>9</v>
      </c>
      <c r="E13" s="15" t="s">
        <v>20</v>
      </c>
      <c r="F13" s="16">
        <v>60</v>
      </c>
      <c r="G13" s="17">
        <v>1200</v>
      </c>
    </row>
    <row r="14" spans="1:7" ht="30">
      <c r="B14" s="11" t="s">
        <v>22</v>
      </c>
      <c r="C14" s="11" t="s">
        <v>48</v>
      </c>
      <c r="D14" s="11" t="s">
        <v>6</v>
      </c>
      <c r="E14" s="11" t="s">
        <v>23</v>
      </c>
      <c r="F14" s="18">
        <v>66</v>
      </c>
      <c r="G14" s="13">
        <v>960</v>
      </c>
    </row>
    <row r="15" spans="1:7" ht="30">
      <c r="B15" s="11" t="s">
        <v>24</v>
      </c>
      <c r="C15" s="19" t="s">
        <v>48</v>
      </c>
      <c r="D15" s="19" t="s">
        <v>6</v>
      </c>
      <c r="E15" s="19" t="s">
        <v>25</v>
      </c>
      <c r="F15" s="18">
        <v>66</v>
      </c>
      <c r="G15" s="20">
        <v>780</v>
      </c>
    </row>
    <row r="16" spans="1:7" ht="30">
      <c r="B16" s="14" t="s">
        <v>26</v>
      </c>
      <c r="C16" s="15" t="s">
        <v>48</v>
      </c>
      <c r="D16" s="15" t="s">
        <v>9</v>
      </c>
      <c r="E16" s="15" t="s">
        <v>23</v>
      </c>
      <c r="F16" s="16">
        <v>60</v>
      </c>
      <c r="G16" s="17">
        <v>1668</v>
      </c>
    </row>
    <row r="17" spans="2:7" s="43" customFormat="1" ht="27.6" customHeight="1">
      <c r="B17" s="39" t="s">
        <v>27</v>
      </c>
      <c r="C17" s="40" t="s">
        <v>48</v>
      </c>
      <c r="D17" s="40" t="s">
        <v>9</v>
      </c>
      <c r="E17" s="40" t="s">
        <v>25</v>
      </c>
      <c r="F17" s="41">
        <v>60</v>
      </c>
      <c r="G17" s="42">
        <v>1200</v>
      </c>
    </row>
    <row r="18" spans="2:7" s="43" customFormat="1" ht="30">
      <c r="B18" s="44" t="s">
        <v>28</v>
      </c>
      <c r="C18" s="44" t="s">
        <v>49</v>
      </c>
      <c r="D18" s="44" t="s">
        <v>6</v>
      </c>
      <c r="E18" s="44" t="s">
        <v>12</v>
      </c>
      <c r="F18" s="45">
        <v>88</v>
      </c>
      <c r="G18" s="46">
        <v>624</v>
      </c>
    </row>
    <row r="19" spans="2:7" s="43" customFormat="1" ht="30">
      <c r="B19" s="44" t="s">
        <v>29</v>
      </c>
      <c r="C19" s="44" t="s">
        <v>49</v>
      </c>
      <c r="D19" s="44" t="s">
        <v>6</v>
      </c>
      <c r="E19" s="44" t="s">
        <v>30</v>
      </c>
      <c r="F19" s="45">
        <v>88</v>
      </c>
      <c r="G19" s="46">
        <v>516</v>
      </c>
    </row>
    <row r="20" spans="2:7" s="43" customFormat="1" ht="30">
      <c r="B20" s="44" t="s">
        <v>31</v>
      </c>
      <c r="C20" s="44" t="s">
        <v>49</v>
      </c>
      <c r="D20" s="44" t="s">
        <v>9</v>
      </c>
      <c r="E20" s="44" t="s">
        <v>12</v>
      </c>
      <c r="F20" s="45">
        <v>80</v>
      </c>
      <c r="G20" s="46">
        <v>1428</v>
      </c>
    </row>
    <row r="21" spans="2:7" s="43" customFormat="1" ht="30">
      <c r="B21" s="44" t="s">
        <v>32</v>
      </c>
      <c r="C21" s="44" t="s">
        <v>49</v>
      </c>
      <c r="D21" s="44" t="s">
        <v>9</v>
      </c>
      <c r="E21" s="44" t="s">
        <v>30</v>
      </c>
      <c r="F21" s="45">
        <v>80</v>
      </c>
      <c r="G21" s="46">
        <v>816</v>
      </c>
    </row>
    <row r="22" spans="2:7" s="43" customFormat="1" ht="30">
      <c r="B22" s="44" t="s">
        <v>33</v>
      </c>
      <c r="C22" s="44" t="s">
        <v>50</v>
      </c>
      <c r="D22" s="44" t="s">
        <v>6</v>
      </c>
      <c r="E22" s="44" t="s">
        <v>30</v>
      </c>
      <c r="F22" s="45">
        <v>88</v>
      </c>
      <c r="G22" s="46">
        <v>648</v>
      </c>
    </row>
    <row r="23" spans="2:7" s="43" customFormat="1" ht="30">
      <c r="B23" s="44" t="s">
        <v>34</v>
      </c>
      <c r="C23" s="44" t="s">
        <v>50</v>
      </c>
      <c r="D23" s="44" t="s">
        <v>6</v>
      </c>
      <c r="E23" s="44" t="s">
        <v>17</v>
      </c>
      <c r="F23" s="45">
        <v>88</v>
      </c>
      <c r="G23" s="46">
        <v>756</v>
      </c>
    </row>
    <row r="24" spans="2:7" s="43" customFormat="1" ht="30">
      <c r="B24" s="44" t="s">
        <v>35</v>
      </c>
      <c r="C24" s="44" t="s">
        <v>50</v>
      </c>
      <c r="D24" s="44" t="s">
        <v>9</v>
      </c>
      <c r="E24" s="44" t="s">
        <v>30</v>
      </c>
      <c r="F24" s="45">
        <v>80</v>
      </c>
      <c r="G24" s="46">
        <v>1080</v>
      </c>
    </row>
    <row r="25" spans="2:7" s="43" customFormat="1" ht="30">
      <c r="B25" s="44" t="s">
        <v>36</v>
      </c>
      <c r="C25" s="44" t="s">
        <v>51</v>
      </c>
      <c r="D25" s="44" t="s">
        <v>6</v>
      </c>
      <c r="E25" s="44" t="s">
        <v>37</v>
      </c>
      <c r="F25" s="45">
        <v>88</v>
      </c>
      <c r="G25" s="46">
        <v>780</v>
      </c>
    </row>
    <row r="26" spans="2:7" s="43" customFormat="1" ht="30">
      <c r="B26" s="44" t="s">
        <v>38</v>
      </c>
      <c r="C26" s="44" t="s">
        <v>51</v>
      </c>
      <c r="D26" s="44" t="s">
        <v>9</v>
      </c>
      <c r="E26" s="44" t="s">
        <v>37</v>
      </c>
      <c r="F26" s="45">
        <v>80</v>
      </c>
      <c r="G26" s="46">
        <v>840</v>
      </c>
    </row>
    <row r="27" spans="2:7" s="43" customFormat="1">
      <c r="B27" s="44" t="s">
        <v>39</v>
      </c>
      <c r="C27" s="44" t="s">
        <v>52</v>
      </c>
      <c r="D27" s="44" t="s">
        <v>9</v>
      </c>
      <c r="E27" s="44" t="s">
        <v>40</v>
      </c>
      <c r="F27" s="45">
        <v>100</v>
      </c>
      <c r="G27" s="46">
        <v>900</v>
      </c>
    </row>
    <row r="28" spans="2:7" s="43" customFormat="1" ht="30">
      <c r="B28" s="44" t="s">
        <v>41</v>
      </c>
      <c r="C28" s="44" t="s">
        <v>53</v>
      </c>
      <c r="D28" s="44" t="s">
        <v>9</v>
      </c>
      <c r="E28" s="44" t="s">
        <v>12</v>
      </c>
      <c r="F28" s="45">
        <v>100</v>
      </c>
      <c r="G28" s="47">
        <v>1488</v>
      </c>
    </row>
    <row r="29" spans="2:7" s="43" customFormat="1" ht="30">
      <c r="B29" s="44" t="s">
        <v>42</v>
      </c>
      <c r="C29" s="44" t="s">
        <v>53</v>
      </c>
      <c r="D29" s="44" t="s">
        <v>9</v>
      </c>
      <c r="E29" s="44" t="s">
        <v>30</v>
      </c>
      <c r="F29" s="41">
        <v>100</v>
      </c>
      <c r="G29" s="42">
        <v>888</v>
      </c>
    </row>
    <row r="30" spans="2:7">
      <c r="B30" s="24" t="s">
        <v>55</v>
      </c>
      <c r="C30" s="24"/>
      <c r="D30" s="24"/>
      <c r="E30" s="25"/>
      <c r="F30" s="26"/>
      <c r="G30" s="27">
        <f>SUM(G4:G29)</f>
        <v>23304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131" zoomScaleNormal="131" workbookViewId="0">
      <selection activeCell="M9" sqref="M9"/>
    </sheetView>
  </sheetViews>
  <sheetFormatPr defaultRowHeight="15"/>
  <cols>
    <col min="2" max="3" width="20.625" style="1" customWidth="1"/>
    <col min="4" max="4" width="4.5" style="1" bestFit="1" customWidth="1"/>
    <col min="5" max="5" width="13.375" style="1" customWidth="1"/>
    <col min="6" max="6" width="10.5" style="2" customWidth="1"/>
    <col min="7" max="7" width="6.5" style="1" customWidth="1"/>
    <col min="8" max="8" width="4.875" style="1" customWidth="1"/>
    <col min="9" max="9" width="5.125" style="1" customWidth="1"/>
  </cols>
  <sheetData>
    <row r="1" spans="1:8" ht="20.25">
      <c r="A1" s="38" t="s">
        <v>77</v>
      </c>
    </row>
    <row r="2" spans="1:8">
      <c r="B2"/>
      <c r="C2"/>
      <c r="D2"/>
      <c r="E2"/>
    </row>
    <row r="3" spans="1:8">
      <c r="B3" s="3" t="s">
        <v>0</v>
      </c>
      <c r="C3" s="3" t="s">
        <v>70</v>
      </c>
      <c r="D3" s="3" t="s">
        <v>1</v>
      </c>
      <c r="E3" s="8" t="s">
        <v>2</v>
      </c>
      <c r="F3" s="5" t="s">
        <v>3</v>
      </c>
      <c r="G3" s="4" t="s">
        <v>4</v>
      </c>
      <c r="H3" s="34"/>
    </row>
    <row r="4" spans="1:8" ht="22.5">
      <c r="B4" s="7" t="s">
        <v>56</v>
      </c>
      <c r="C4" s="7" t="s">
        <v>71</v>
      </c>
      <c r="D4" s="7" t="s">
        <v>9</v>
      </c>
      <c r="E4" s="7" t="s">
        <v>57</v>
      </c>
      <c r="F4" s="30">
        <v>80</v>
      </c>
      <c r="G4" s="29">
        <v>636</v>
      </c>
      <c r="H4" s="35"/>
    </row>
    <row r="5" spans="1:8" ht="22.5">
      <c r="B5" s="7" t="s">
        <v>58</v>
      </c>
      <c r="C5" s="7" t="s">
        <v>71</v>
      </c>
      <c r="D5" s="7" t="s">
        <v>9</v>
      </c>
      <c r="E5" s="7" t="s">
        <v>40</v>
      </c>
      <c r="F5" s="30">
        <v>80</v>
      </c>
      <c r="G5" s="29">
        <v>864</v>
      </c>
      <c r="H5" s="35"/>
    </row>
    <row r="6" spans="1:8" ht="22.5">
      <c r="B6" s="7" t="s">
        <v>59</v>
      </c>
      <c r="C6" s="7" t="s">
        <v>72</v>
      </c>
      <c r="D6" s="7" t="s">
        <v>9</v>
      </c>
      <c r="E6" s="7" t="s">
        <v>30</v>
      </c>
      <c r="F6" s="30">
        <v>100</v>
      </c>
      <c r="G6" s="29">
        <v>1170</v>
      </c>
      <c r="H6" s="35"/>
    </row>
    <row r="7" spans="1:8" ht="22.5">
      <c r="B7" s="7" t="s">
        <v>60</v>
      </c>
      <c r="C7" s="7" t="s">
        <v>72</v>
      </c>
      <c r="D7" s="7" t="s">
        <v>9</v>
      </c>
      <c r="E7" s="7" t="s">
        <v>15</v>
      </c>
      <c r="F7" s="30">
        <v>100</v>
      </c>
      <c r="G7" s="29">
        <v>1650</v>
      </c>
      <c r="H7" s="35"/>
    </row>
    <row r="8" spans="1:8" ht="22.5">
      <c r="B8" s="7" t="s">
        <v>61</v>
      </c>
      <c r="C8" s="7" t="s">
        <v>73</v>
      </c>
      <c r="D8" s="7" t="s">
        <v>9</v>
      </c>
      <c r="E8" s="7" t="s">
        <v>12</v>
      </c>
      <c r="F8" s="30">
        <v>80</v>
      </c>
      <c r="G8" s="29">
        <v>1500</v>
      </c>
      <c r="H8" s="35"/>
    </row>
    <row r="9" spans="1:8" ht="22.5">
      <c r="B9" s="7" t="s">
        <v>62</v>
      </c>
      <c r="C9" s="7" t="s">
        <v>73</v>
      </c>
      <c r="D9" s="7" t="s">
        <v>9</v>
      </c>
      <c r="E9" s="7" t="s">
        <v>20</v>
      </c>
      <c r="F9" s="30">
        <v>80</v>
      </c>
      <c r="G9" s="29">
        <v>1020</v>
      </c>
      <c r="H9" s="35"/>
    </row>
    <row r="10" spans="1:8">
      <c r="B10" s="7" t="s">
        <v>63</v>
      </c>
      <c r="C10" s="7" t="s">
        <v>74</v>
      </c>
      <c r="D10" s="7" t="s">
        <v>9</v>
      </c>
      <c r="E10" s="7" t="s">
        <v>30</v>
      </c>
      <c r="F10" s="30">
        <v>80</v>
      </c>
      <c r="G10" s="29">
        <v>786</v>
      </c>
      <c r="H10" s="35"/>
    </row>
    <row r="11" spans="1:8">
      <c r="B11" s="7" t="s">
        <v>64</v>
      </c>
      <c r="C11" s="7" t="s">
        <v>74</v>
      </c>
      <c r="D11" s="7" t="s">
        <v>9</v>
      </c>
      <c r="E11" s="7" t="s">
        <v>65</v>
      </c>
      <c r="F11" s="30">
        <v>80</v>
      </c>
      <c r="G11" s="29">
        <v>558</v>
      </c>
      <c r="H11" s="35"/>
    </row>
    <row r="12" spans="1:8" ht="22.5">
      <c r="B12" s="7" t="s">
        <v>66</v>
      </c>
      <c r="C12" s="7" t="s">
        <v>75</v>
      </c>
      <c r="D12" s="7" t="s">
        <v>9</v>
      </c>
      <c r="E12" s="7" t="s">
        <v>12</v>
      </c>
      <c r="F12" s="30">
        <v>100</v>
      </c>
      <c r="G12" s="29">
        <v>105</v>
      </c>
      <c r="H12" s="35"/>
    </row>
    <row r="13" spans="1:8" ht="22.5">
      <c r="B13" s="7" t="s">
        <v>67</v>
      </c>
      <c r="C13" s="7" t="s">
        <v>75</v>
      </c>
      <c r="D13" s="7" t="s">
        <v>9</v>
      </c>
      <c r="E13" s="7" t="s">
        <v>68</v>
      </c>
      <c r="F13" s="30">
        <v>100</v>
      </c>
      <c r="G13" s="29">
        <v>126</v>
      </c>
      <c r="H13" s="35"/>
    </row>
    <row r="14" spans="1:8">
      <c r="B14" s="7" t="s">
        <v>69</v>
      </c>
      <c r="C14" s="7" t="s">
        <v>69</v>
      </c>
      <c r="D14" s="7" t="s">
        <v>9</v>
      </c>
      <c r="E14" s="7" t="s">
        <v>40</v>
      </c>
      <c r="F14" s="28">
        <v>100</v>
      </c>
      <c r="G14" s="6">
        <v>1800</v>
      </c>
      <c r="H14" s="36"/>
    </row>
    <row r="15" spans="1:8">
      <c r="B15" s="31" t="s">
        <v>55</v>
      </c>
      <c r="C15" s="31"/>
      <c r="D15" s="31"/>
      <c r="E15" s="31"/>
      <c r="F15" s="32"/>
      <c r="G15" s="33">
        <f>SUM(G4:G14)</f>
        <v>10215</v>
      </c>
      <c r="H15" s="3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 Only</vt:lpstr>
      <vt:lpstr>Southpole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2026-02-10T16:33:38Z</dcterms:created>
  <dcterms:modified xsi:type="dcterms:W3CDTF">2026-02-19T09:22:06Z</dcterms:modified>
</cp:coreProperties>
</file>